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Dibble History\"/>
    </mc:Choice>
  </mc:AlternateContent>
  <bookViews>
    <workbookView xWindow="0" yWindow="12" windowWidth="11352" windowHeight="6552" activeTab="1"/>
  </bookViews>
  <sheets>
    <sheet name="Chart1" sheetId="4" r:id="rId1"/>
    <sheet name="Chart2" sheetId="5" r:id="rId2"/>
    <sheet name="Sheet1" sheetId="1" r:id="rId3"/>
  </sheets>
  <definedNames>
    <definedName name="_xlnm.Print_Area" localSheetId="2">Sheet1!$A$1:$I$7</definedName>
  </definedNames>
  <calcPr calcId="152511"/>
</workbook>
</file>

<file path=xl/calcChain.xml><?xml version="1.0" encoding="utf-8"?>
<calcChain xmlns="http://schemas.openxmlformats.org/spreadsheetml/2006/main">
  <c r="F20" i="1" l="1"/>
  <c r="F15" i="1" l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F14" i="1" l="1"/>
  <c r="H9" i="1" l="1"/>
  <c r="F13" i="1"/>
  <c r="C4" i="1"/>
  <c r="E4" i="1"/>
  <c r="C5" i="1"/>
  <c r="E5" i="1"/>
  <c r="H5" i="1"/>
  <c r="C6" i="1"/>
  <c r="E6" i="1"/>
  <c r="H6" i="1"/>
  <c r="F7" i="1"/>
  <c r="H7" i="1"/>
  <c r="C8" i="1"/>
  <c r="E8" i="1"/>
  <c r="F8" i="1"/>
  <c r="H8" i="1"/>
  <c r="C9" i="1"/>
  <c r="E9" i="1"/>
  <c r="F9" i="1"/>
  <c r="C10" i="1"/>
  <c r="E10" i="1"/>
  <c r="F10" i="1"/>
  <c r="C11" i="1"/>
  <c r="E11" i="1"/>
  <c r="F11" i="1"/>
  <c r="C12" i="1"/>
  <c r="E12" i="1"/>
  <c r="F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</calcChain>
</file>

<file path=xl/sharedStrings.xml><?xml version="1.0" encoding="utf-8"?>
<sst xmlns="http://schemas.openxmlformats.org/spreadsheetml/2006/main" count="14" uniqueCount="8">
  <si>
    <t>Carl</t>
  </si>
  <si>
    <t>Martin</t>
  </si>
  <si>
    <t>Hight in inches --- cm</t>
  </si>
  <si>
    <t>Adam</t>
  </si>
  <si>
    <t>Isaac</t>
  </si>
  <si>
    <t>Age in years</t>
  </si>
  <si>
    <t>inches</t>
  </si>
  <si>
    <t>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</si>
</sst>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color indexed="47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3" xfId="0" applyNumberFormat="1" applyBorder="1"/>
    <xf numFmtId="2" fontId="0" fillId="0" borderId="6" xfId="0" applyNumberFormat="1" applyBorder="1"/>
    <xf numFmtId="2" fontId="0" fillId="0" borderId="1" xfId="0" applyNumberFormat="1" applyFill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1" fillId="0" borderId="1" xfId="0" applyFont="1" applyBorder="1"/>
    <xf numFmtId="2" fontId="2" fillId="0" borderId="6" xfId="0" applyNumberFormat="1" applyFont="1" applyBorder="1"/>
    <xf numFmtId="2" fontId="0" fillId="0" borderId="0" xfId="0" applyNumberFormat="1" applyBorder="1"/>
    <xf numFmtId="2" fontId="0" fillId="2" borderId="1" xfId="0" applyNumberFormat="1" applyFill="1" applyBorder="1"/>
    <xf numFmtId="0" fontId="0" fillId="0" borderId="7" xfId="0" applyBorder="1" applyAlignment="1">
      <alignment horizontal="center" vertical="center"/>
    </xf>
    <xf numFmtId="2" fontId="3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2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67522783761388E-2"/>
          <c:y val="3.5326086956521743E-2"/>
          <c:w val="0.86246893123446555"/>
          <c:h val="0.87364130434782605"/>
        </c:manualLayout>
      </c:layout>
      <c:lineChart>
        <c:grouping val="standard"/>
        <c:varyColors val="0"/>
        <c:ser>
          <c:idx val="0"/>
          <c:order val="0"/>
          <c:tx>
            <c:v>Carl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Sheet1!$A$4:$A$49</c:f>
              <c:numCache>
                <c:formatCode>General</c:formatCode>
                <c:ptCount val="4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10.5</c:v>
                </c:pt>
                <c:pt idx="23">
                  <c:v>11</c:v>
                </c:pt>
                <c:pt idx="24">
                  <c:v>11.5</c:v>
                </c:pt>
                <c:pt idx="25">
                  <c:v>12</c:v>
                </c:pt>
                <c:pt idx="26">
                  <c:v>12.5</c:v>
                </c:pt>
                <c:pt idx="27">
                  <c:v>13</c:v>
                </c:pt>
                <c:pt idx="28">
                  <c:v>13.5</c:v>
                </c:pt>
                <c:pt idx="29">
                  <c:v>14</c:v>
                </c:pt>
                <c:pt idx="30">
                  <c:v>14.5</c:v>
                </c:pt>
                <c:pt idx="31">
                  <c:v>15</c:v>
                </c:pt>
                <c:pt idx="32">
                  <c:v>15.5</c:v>
                </c:pt>
                <c:pt idx="33">
                  <c:v>16</c:v>
                </c:pt>
                <c:pt idx="34">
                  <c:v>16.5</c:v>
                </c:pt>
                <c:pt idx="35">
                  <c:v>17</c:v>
                </c:pt>
                <c:pt idx="36">
                  <c:v>17.5</c:v>
                </c:pt>
                <c:pt idx="37">
                  <c:v>18</c:v>
                </c:pt>
                <c:pt idx="38">
                  <c:v>18.5</c:v>
                </c:pt>
                <c:pt idx="39">
                  <c:v>19</c:v>
                </c:pt>
                <c:pt idx="40">
                  <c:v>19.5</c:v>
                </c:pt>
                <c:pt idx="41">
                  <c:v>20</c:v>
                </c:pt>
                <c:pt idx="42">
                  <c:v>20.5</c:v>
                </c:pt>
                <c:pt idx="43">
                  <c:v>21</c:v>
                </c:pt>
              </c:numCache>
            </c:numRef>
          </c:cat>
          <c:val>
            <c:numRef>
              <c:f>Sheet1!$B$4:$B$49</c:f>
              <c:numCache>
                <c:formatCode>General</c:formatCode>
                <c:ptCount val="46"/>
                <c:pt idx="0">
                  <c:v>18</c:v>
                </c:pt>
                <c:pt idx="1">
                  <c:v>25</c:v>
                </c:pt>
                <c:pt idx="2">
                  <c:v>28</c:v>
                </c:pt>
                <c:pt idx="3">
                  <c:v>29</c:v>
                </c:pt>
                <c:pt idx="4">
                  <c:v>29.5</c:v>
                </c:pt>
                <c:pt idx="5">
                  <c:v>31.5</c:v>
                </c:pt>
                <c:pt idx="6">
                  <c:v>33</c:v>
                </c:pt>
                <c:pt idx="7">
                  <c:v>34.5</c:v>
                </c:pt>
                <c:pt idx="8">
                  <c:v>35.25</c:v>
                </c:pt>
                <c:pt idx="9">
                  <c:v>37.75</c:v>
                </c:pt>
                <c:pt idx="10">
                  <c:v>38.25</c:v>
                </c:pt>
                <c:pt idx="11">
                  <c:v>40</c:v>
                </c:pt>
                <c:pt idx="12">
                  <c:v>40.1875</c:v>
                </c:pt>
                <c:pt idx="13">
                  <c:v>41.8125</c:v>
                </c:pt>
                <c:pt idx="14">
                  <c:v>42.75</c:v>
                </c:pt>
                <c:pt idx="15">
                  <c:v>43.25</c:v>
                </c:pt>
                <c:pt idx="16">
                  <c:v>45</c:v>
                </c:pt>
                <c:pt idx="17">
                  <c:v>45.875</c:v>
                </c:pt>
                <c:pt idx="18">
                  <c:v>47</c:v>
                </c:pt>
                <c:pt idx="19">
                  <c:v>48</c:v>
                </c:pt>
                <c:pt idx="20">
                  <c:v>48.4375</c:v>
                </c:pt>
                <c:pt idx="21">
                  <c:v>49.75</c:v>
                </c:pt>
                <c:pt idx="22">
                  <c:v>50.5</c:v>
                </c:pt>
                <c:pt idx="23">
                  <c:v>51.125</c:v>
                </c:pt>
                <c:pt idx="24">
                  <c:v>52.5</c:v>
                </c:pt>
                <c:pt idx="25">
                  <c:v>53</c:v>
                </c:pt>
                <c:pt idx="26">
                  <c:v>54</c:v>
                </c:pt>
                <c:pt idx="27">
                  <c:v>54.875</c:v>
                </c:pt>
                <c:pt idx="28">
                  <c:v>56</c:v>
                </c:pt>
                <c:pt idx="29">
                  <c:v>57.5</c:v>
                </c:pt>
                <c:pt idx="30">
                  <c:v>59</c:v>
                </c:pt>
                <c:pt idx="31">
                  <c:v>60.5</c:v>
                </c:pt>
                <c:pt idx="32">
                  <c:v>62.75</c:v>
                </c:pt>
                <c:pt idx="33">
                  <c:v>64</c:v>
                </c:pt>
                <c:pt idx="34">
                  <c:v>65.25</c:v>
                </c:pt>
                <c:pt idx="35">
                  <c:v>65.625</c:v>
                </c:pt>
                <c:pt idx="36">
                  <c:v>66</c:v>
                </c:pt>
                <c:pt idx="37">
                  <c:v>65.75</c:v>
                </c:pt>
                <c:pt idx="38">
                  <c:v>66</c:v>
                </c:pt>
                <c:pt idx="39">
                  <c:v>66.099999999999994</c:v>
                </c:pt>
                <c:pt idx="40">
                  <c:v>66.2</c:v>
                </c:pt>
                <c:pt idx="41">
                  <c:v>66.3</c:v>
                </c:pt>
                <c:pt idx="42">
                  <c:v>66.400000000000006</c:v>
                </c:pt>
                <c:pt idx="43">
                  <c:v>66.5625</c:v>
                </c:pt>
              </c:numCache>
            </c:numRef>
          </c:val>
          <c:smooth val="1"/>
        </c:ser>
        <c:ser>
          <c:idx val="1"/>
          <c:order val="1"/>
          <c:tx>
            <c:v>Martin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Sheet1!$A$4:$A$49</c:f>
              <c:numCache>
                <c:formatCode>General</c:formatCode>
                <c:ptCount val="4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10.5</c:v>
                </c:pt>
                <c:pt idx="23">
                  <c:v>11</c:v>
                </c:pt>
                <c:pt idx="24">
                  <c:v>11.5</c:v>
                </c:pt>
                <c:pt idx="25">
                  <c:v>12</c:v>
                </c:pt>
                <c:pt idx="26">
                  <c:v>12.5</c:v>
                </c:pt>
                <c:pt idx="27">
                  <c:v>13</c:v>
                </c:pt>
                <c:pt idx="28">
                  <c:v>13.5</c:v>
                </c:pt>
                <c:pt idx="29">
                  <c:v>14</c:v>
                </c:pt>
                <c:pt idx="30">
                  <c:v>14.5</c:v>
                </c:pt>
                <c:pt idx="31">
                  <c:v>15</c:v>
                </c:pt>
                <c:pt idx="32">
                  <c:v>15.5</c:v>
                </c:pt>
                <c:pt idx="33">
                  <c:v>16</c:v>
                </c:pt>
                <c:pt idx="34">
                  <c:v>16.5</c:v>
                </c:pt>
                <c:pt idx="35">
                  <c:v>17</c:v>
                </c:pt>
                <c:pt idx="36">
                  <c:v>17.5</c:v>
                </c:pt>
                <c:pt idx="37">
                  <c:v>18</c:v>
                </c:pt>
                <c:pt idx="38">
                  <c:v>18.5</c:v>
                </c:pt>
                <c:pt idx="39">
                  <c:v>19</c:v>
                </c:pt>
                <c:pt idx="40">
                  <c:v>19.5</c:v>
                </c:pt>
                <c:pt idx="41">
                  <c:v>20</c:v>
                </c:pt>
                <c:pt idx="42">
                  <c:v>20.5</c:v>
                </c:pt>
                <c:pt idx="43">
                  <c:v>21</c:v>
                </c:pt>
              </c:numCache>
            </c:numRef>
          </c:cat>
          <c:val>
            <c:numRef>
              <c:f>Sheet1!$D$4:$D$49</c:f>
              <c:numCache>
                <c:formatCode>General</c:formatCode>
                <c:ptCount val="46"/>
                <c:pt idx="0">
                  <c:v>20</c:v>
                </c:pt>
                <c:pt idx="1">
                  <c:v>27.5</c:v>
                </c:pt>
                <c:pt idx="2">
                  <c:v>29</c:v>
                </c:pt>
                <c:pt idx="3">
                  <c:v>30.5</c:v>
                </c:pt>
                <c:pt idx="4">
                  <c:v>32</c:v>
                </c:pt>
                <c:pt idx="5">
                  <c:v>33.5</c:v>
                </c:pt>
                <c:pt idx="6">
                  <c:v>34.5</c:v>
                </c:pt>
                <c:pt idx="7">
                  <c:v>37.625</c:v>
                </c:pt>
                <c:pt idx="8">
                  <c:v>38.75</c:v>
                </c:pt>
                <c:pt idx="9">
                  <c:v>40.125</c:v>
                </c:pt>
                <c:pt idx="10">
                  <c:v>40.75</c:v>
                </c:pt>
                <c:pt idx="11">
                  <c:v>42.125</c:v>
                </c:pt>
                <c:pt idx="12">
                  <c:v>43.5</c:v>
                </c:pt>
                <c:pt idx="13">
                  <c:v>44.5</c:v>
                </c:pt>
                <c:pt idx="14">
                  <c:v>45.375</c:v>
                </c:pt>
                <c:pt idx="15">
                  <c:v>47</c:v>
                </c:pt>
                <c:pt idx="16">
                  <c:v>47.125</c:v>
                </c:pt>
                <c:pt idx="17">
                  <c:v>48.875</c:v>
                </c:pt>
                <c:pt idx="18">
                  <c:v>49</c:v>
                </c:pt>
                <c:pt idx="19">
                  <c:v>50.25</c:v>
                </c:pt>
                <c:pt idx="20">
                  <c:v>51.25</c:v>
                </c:pt>
                <c:pt idx="21">
                  <c:v>52.375</c:v>
                </c:pt>
                <c:pt idx="22">
                  <c:v>52.875</c:v>
                </c:pt>
                <c:pt idx="23">
                  <c:v>54.0625</c:v>
                </c:pt>
                <c:pt idx="24">
                  <c:v>54.875</c:v>
                </c:pt>
                <c:pt idx="25">
                  <c:v>56</c:v>
                </c:pt>
                <c:pt idx="26">
                  <c:v>57</c:v>
                </c:pt>
                <c:pt idx="27">
                  <c:v>58.1875</c:v>
                </c:pt>
                <c:pt idx="28">
                  <c:v>59.5</c:v>
                </c:pt>
                <c:pt idx="29">
                  <c:v>60.75</c:v>
                </c:pt>
                <c:pt idx="30">
                  <c:v>62.5</c:v>
                </c:pt>
                <c:pt idx="31">
                  <c:v>65</c:v>
                </c:pt>
                <c:pt idx="32">
                  <c:v>66.1875</c:v>
                </c:pt>
                <c:pt idx="33">
                  <c:v>68</c:v>
                </c:pt>
                <c:pt idx="34">
                  <c:v>69</c:v>
                </c:pt>
                <c:pt idx="35">
                  <c:v>69.5</c:v>
                </c:pt>
                <c:pt idx="36">
                  <c:v>70.375</c:v>
                </c:pt>
                <c:pt idx="37">
                  <c:v>70.75</c:v>
                </c:pt>
                <c:pt idx="38">
                  <c:v>70.900000000000006</c:v>
                </c:pt>
                <c:pt idx="39">
                  <c:v>71</c:v>
                </c:pt>
                <c:pt idx="40">
                  <c:v>71.099999999999994</c:v>
                </c:pt>
                <c:pt idx="41">
                  <c:v>71.2</c:v>
                </c:pt>
                <c:pt idx="42">
                  <c:v>71.375</c:v>
                </c:pt>
              </c:numCache>
            </c:numRef>
          </c:val>
          <c:smooth val="1"/>
        </c:ser>
        <c:ser>
          <c:idx val="2"/>
          <c:order val="2"/>
          <c:tx>
            <c:v>Adam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Sheet1!$F$4:$F$47</c:f>
              <c:numCache>
                <c:formatCode>0.00</c:formatCode>
                <c:ptCount val="44"/>
                <c:pt idx="3">
                  <c:v>28.464566929133856</c:v>
                </c:pt>
                <c:pt idx="4">
                  <c:v>29.527559055118111</c:v>
                </c:pt>
                <c:pt idx="5">
                  <c:v>31.141732283464563</c:v>
                </c:pt>
                <c:pt idx="6">
                  <c:v>33.070866141732282</c:v>
                </c:pt>
                <c:pt idx="7">
                  <c:v>34.015748031496067</c:v>
                </c:pt>
                <c:pt idx="8">
                  <c:v>35.629921259842519</c:v>
                </c:pt>
                <c:pt idx="9">
                  <c:v>37.00787401574803</c:v>
                </c:pt>
                <c:pt idx="10">
                  <c:v>37.716535433070867</c:v>
                </c:pt>
                <c:pt idx="11">
                  <c:v>39.488188976377948</c:v>
                </c:pt>
                <c:pt idx="12">
                  <c:v>40.629921259842519</c:v>
                </c:pt>
                <c:pt idx="13">
                  <c:v>41.929133858267718</c:v>
                </c:pt>
                <c:pt idx="14">
                  <c:v>42.755905511811022</c:v>
                </c:pt>
                <c:pt idx="15">
                  <c:v>44.094488188976378</c:v>
                </c:pt>
                <c:pt idx="16">
                  <c:v>45.669291338582674</c:v>
                </c:pt>
                <c:pt idx="17">
                  <c:v>47.165354330708659</c:v>
                </c:pt>
                <c:pt idx="18">
                  <c:v>47.637795275590548</c:v>
                </c:pt>
                <c:pt idx="19">
                  <c:v>48.031496062992126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v>Isaac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Sheet1!$H$4:$H$47</c:f>
              <c:numCache>
                <c:formatCode>0.00</c:formatCode>
                <c:ptCount val="44"/>
                <c:pt idx="1">
                  <c:v>25.196850393700785</c:v>
                </c:pt>
                <c:pt idx="2">
                  <c:v>26.771653543307085</c:v>
                </c:pt>
                <c:pt idx="3">
                  <c:v>27.854330708661418</c:v>
                </c:pt>
                <c:pt idx="4">
                  <c:v>28.937007874015748</c:v>
                </c:pt>
                <c:pt idx="5">
                  <c:v>31.299212598425196</c:v>
                </c:pt>
                <c:pt idx="6">
                  <c:v>32.559055118110237</c:v>
                </c:pt>
                <c:pt idx="7">
                  <c:v>34.055118110236222</c:v>
                </c:pt>
                <c:pt idx="8">
                  <c:v>35.433070866141733</c:v>
                </c:pt>
                <c:pt idx="9">
                  <c:v>37.00787401574803</c:v>
                </c:pt>
                <c:pt idx="10">
                  <c:v>37.716535433070867</c:v>
                </c:pt>
                <c:pt idx="11">
                  <c:v>39.173228346456689</c:v>
                </c:pt>
                <c:pt idx="12">
                  <c:v>40.354330708661415</c:v>
                </c:pt>
                <c:pt idx="13">
                  <c:v>41.141732283464563</c:v>
                </c:pt>
                <c:pt idx="14">
                  <c:v>43.110236220472437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561520"/>
        <c:axId val="401567400"/>
      </c:lineChart>
      <c:catAx>
        <c:axId val="4015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1567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1567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1561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80695940347956"/>
          <c:y val="0.40353260869565211"/>
          <c:w val="7.7879038939519418E-2"/>
          <c:h val="0.13722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Boys Heights</a:t>
            </a:r>
          </a:p>
        </c:rich>
      </c:tx>
      <c:layout>
        <c:manualLayout>
          <c:xMode val="edge"/>
          <c:yMode val="edge"/>
          <c:x val="0.44536423841059608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52980132450341E-2"/>
          <c:y val="0.12702702702702703"/>
          <c:w val="0.83443708609271539"/>
          <c:h val="0.72972972972972971"/>
        </c:manualLayout>
      </c:layout>
      <c:lineChart>
        <c:grouping val="standard"/>
        <c:varyColors val="0"/>
        <c:ser>
          <c:idx val="0"/>
          <c:order val="0"/>
          <c:tx>
            <c:v>Martin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Sheet1!$A$4:$A$48</c:f>
              <c:numCache>
                <c:formatCode>General</c:formatCode>
                <c:ptCount val="4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10.5</c:v>
                </c:pt>
                <c:pt idx="23">
                  <c:v>11</c:v>
                </c:pt>
                <c:pt idx="24">
                  <c:v>11.5</c:v>
                </c:pt>
                <c:pt idx="25">
                  <c:v>12</c:v>
                </c:pt>
                <c:pt idx="26">
                  <c:v>12.5</c:v>
                </c:pt>
                <c:pt idx="27">
                  <c:v>13</c:v>
                </c:pt>
                <c:pt idx="28">
                  <c:v>13.5</c:v>
                </c:pt>
                <c:pt idx="29">
                  <c:v>14</c:v>
                </c:pt>
                <c:pt idx="30">
                  <c:v>14.5</c:v>
                </c:pt>
                <c:pt idx="31">
                  <c:v>15</c:v>
                </c:pt>
                <c:pt idx="32">
                  <c:v>15.5</c:v>
                </c:pt>
                <c:pt idx="33">
                  <c:v>16</c:v>
                </c:pt>
                <c:pt idx="34">
                  <c:v>16.5</c:v>
                </c:pt>
                <c:pt idx="35">
                  <c:v>17</c:v>
                </c:pt>
                <c:pt idx="36">
                  <c:v>17.5</c:v>
                </c:pt>
                <c:pt idx="37">
                  <c:v>18</c:v>
                </c:pt>
                <c:pt idx="38">
                  <c:v>18.5</c:v>
                </c:pt>
                <c:pt idx="39">
                  <c:v>19</c:v>
                </c:pt>
                <c:pt idx="40">
                  <c:v>19.5</c:v>
                </c:pt>
                <c:pt idx="41">
                  <c:v>20</c:v>
                </c:pt>
                <c:pt idx="42">
                  <c:v>20.5</c:v>
                </c:pt>
                <c:pt idx="43">
                  <c:v>21</c:v>
                </c:pt>
              </c:numCache>
            </c:numRef>
          </c:cat>
          <c:val>
            <c:numRef>
              <c:f>Sheet1!$D$4:$D$48</c:f>
              <c:numCache>
                <c:formatCode>General</c:formatCode>
                <c:ptCount val="45"/>
                <c:pt idx="0">
                  <c:v>20</c:v>
                </c:pt>
                <c:pt idx="1">
                  <c:v>27.5</c:v>
                </c:pt>
                <c:pt idx="2">
                  <c:v>29</c:v>
                </c:pt>
                <c:pt idx="3">
                  <c:v>30.5</c:v>
                </c:pt>
                <c:pt idx="4">
                  <c:v>32</c:v>
                </c:pt>
                <c:pt idx="5">
                  <c:v>33.5</c:v>
                </c:pt>
                <c:pt idx="6">
                  <c:v>34.5</c:v>
                </c:pt>
                <c:pt idx="7">
                  <c:v>37.625</c:v>
                </c:pt>
                <c:pt idx="8">
                  <c:v>38.75</c:v>
                </c:pt>
                <c:pt idx="9">
                  <c:v>40.125</c:v>
                </c:pt>
                <c:pt idx="10">
                  <c:v>40.75</c:v>
                </c:pt>
                <c:pt idx="11">
                  <c:v>42.125</c:v>
                </c:pt>
                <c:pt idx="12">
                  <c:v>43.5</c:v>
                </c:pt>
                <c:pt idx="13">
                  <c:v>44.5</c:v>
                </c:pt>
                <c:pt idx="14">
                  <c:v>45.375</c:v>
                </c:pt>
                <c:pt idx="15">
                  <c:v>47</c:v>
                </c:pt>
                <c:pt idx="16">
                  <c:v>47.125</c:v>
                </c:pt>
                <c:pt idx="17">
                  <c:v>48.875</c:v>
                </c:pt>
                <c:pt idx="18">
                  <c:v>49</c:v>
                </c:pt>
                <c:pt idx="19">
                  <c:v>50.25</c:v>
                </c:pt>
                <c:pt idx="20">
                  <c:v>51.25</c:v>
                </c:pt>
                <c:pt idx="21">
                  <c:v>52.375</c:v>
                </c:pt>
                <c:pt idx="22">
                  <c:v>52.875</c:v>
                </c:pt>
                <c:pt idx="23">
                  <c:v>54.0625</c:v>
                </c:pt>
                <c:pt idx="24">
                  <c:v>54.875</c:v>
                </c:pt>
                <c:pt idx="25">
                  <c:v>56</c:v>
                </c:pt>
                <c:pt idx="26">
                  <c:v>57</c:v>
                </c:pt>
                <c:pt idx="27">
                  <c:v>58.1875</c:v>
                </c:pt>
                <c:pt idx="28">
                  <c:v>59.5</c:v>
                </c:pt>
                <c:pt idx="29">
                  <c:v>60.75</c:v>
                </c:pt>
                <c:pt idx="30">
                  <c:v>62.5</c:v>
                </c:pt>
                <c:pt idx="31">
                  <c:v>65</c:v>
                </c:pt>
                <c:pt idx="32">
                  <c:v>66.1875</c:v>
                </c:pt>
                <c:pt idx="33">
                  <c:v>68</c:v>
                </c:pt>
                <c:pt idx="34">
                  <c:v>69</c:v>
                </c:pt>
                <c:pt idx="35">
                  <c:v>69.5</c:v>
                </c:pt>
                <c:pt idx="36">
                  <c:v>70.375</c:v>
                </c:pt>
                <c:pt idx="37">
                  <c:v>70.75</c:v>
                </c:pt>
                <c:pt idx="38">
                  <c:v>70.900000000000006</c:v>
                </c:pt>
                <c:pt idx="39">
                  <c:v>71</c:v>
                </c:pt>
                <c:pt idx="40">
                  <c:v>71.099999999999994</c:v>
                </c:pt>
                <c:pt idx="41">
                  <c:v>71.2</c:v>
                </c:pt>
                <c:pt idx="42">
                  <c:v>71.375</c:v>
                </c:pt>
              </c:numCache>
            </c:numRef>
          </c:val>
          <c:smooth val="0"/>
        </c:ser>
        <c:ser>
          <c:idx val="1"/>
          <c:order val="1"/>
          <c:tx>
            <c:v>Carl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Sheet1!$A$4:$A$48</c:f>
              <c:numCache>
                <c:formatCode>General</c:formatCode>
                <c:ptCount val="4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10.5</c:v>
                </c:pt>
                <c:pt idx="23">
                  <c:v>11</c:v>
                </c:pt>
                <c:pt idx="24">
                  <c:v>11.5</c:v>
                </c:pt>
                <c:pt idx="25">
                  <c:v>12</c:v>
                </c:pt>
                <c:pt idx="26">
                  <c:v>12.5</c:v>
                </c:pt>
                <c:pt idx="27">
                  <c:v>13</c:v>
                </c:pt>
                <c:pt idx="28">
                  <c:v>13.5</c:v>
                </c:pt>
                <c:pt idx="29">
                  <c:v>14</c:v>
                </c:pt>
                <c:pt idx="30">
                  <c:v>14.5</c:v>
                </c:pt>
                <c:pt idx="31">
                  <c:v>15</c:v>
                </c:pt>
                <c:pt idx="32">
                  <c:v>15.5</c:v>
                </c:pt>
                <c:pt idx="33">
                  <c:v>16</c:v>
                </c:pt>
                <c:pt idx="34">
                  <c:v>16.5</c:v>
                </c:pt>
                <c:pt idx="35">
                  <c:v>17</c:v>
                </c:pt>
                <c:pt idx="36">
                  <c:v>17.5</c:v>
                </c:pt>
                <c:pt idx="37">
                  <c:v>18</c:v>
                </c:pt>
                <c:pt idx="38">
                  <c:v>18.5</c:v>
                </c:pt>
                <c:pt idx="39">
                  <c:v>19</c:v>
                </c:pt>
                <c:pt idx="40">
                  <c:v>19.5</c:v>
                </c:pt>
                <c:pt idx="41">
                  <c:v>20</c:v>
                </c:pt>
                <c:pt idx="42">
                  <c:v>20.5</c:v>
                </c:pt>
                <c:pt idx="43">
                  <c:v>21</c:v>
                </c:pt>
              </c:numCache>
            </c:numRef>
          </c:cat>
          <c:val>
            <c:numRef>
              <c:f>Sheet1!$B$4:$B$48</c:f>
              <c:numCache>
                <c:formatCode>General</c:formatCode>
                <c:ptCount val="45"/>
                <c:pt idx="0">
                  <c:v>18</c:v>
                </c:pt>
                <c:pt idx="1">
                  <c:v>25</c:v>
                </c:pt>
                <c:pt idx="2">
                  <c:v>28</c:v>
                </c:pt>
                <c:pt idx="3">
                  <c:v>29</c:v>
                </c:pt>
                <c:pt idx="4">
                  <c:v>29.5</c:v>
                </c:pt>
                <c:pt idx="5">
                  <c:v>31.5</c:v>
                </c:pt>
                <c:pt idx="6">
                  <c:v>33</c:v>
                </c:pt>
                <c:pt idx="7">
                  <c:v>34.5</c:v>
                </c:pt>
                <c:pt idx="8">
                  <c:v>35.25</c:v>
                </c:pt>
                <c:pt idx="9">
                  <c:v>37.75</c:v>
                </c:pt>
                <c:pt idx="10">
                  <c:v>38.25</c:v>
                </c:pt>
                <c:pt idx="11">
                  <c:v>40</c:v>
                </c:pt>
                <c:pt idx="12">
                  <c:v>40.1875</c:v>
                </c:pt>
                <c:pt idx="13">
                  <c:v>41.8125</c:v>
                </c:pt>
                <c:pt idx="14">
                  <c:v>42.75</c:v>
                </c:pt>
                <c:pt idx="15">
                  <c:v>43.25</c:v>
                </c:pt>
                <c:pt idx="16">
                  <c:v>45</c:v>
                </c:pt>
                <c:pt idx="17">
                  <c:v>45.875</c:v>
                </c:pt>
                <c:pt idx="18">
                  <c:v>47</c:v>
                </c:pt>
                <c:pt idx="19">
                  <c:v>48</c:v>
                </c:pt>
                <c:pt idx="20">
                  <c:v>48.4375</c:v>
                </c:pt>
                <c:pt idx="21">
                  <c:v>49.75</c:v>
                </c:pt>
                <c:pt idx="22">
                  <c:v>50.5</c:v>
                </c:pt>
                <c:pt idx="23">
                  <c:v>51.125</c:v>
                </c:pt>
                <c:pt idx="24">
                  <c:v>52.5</c:v>
                </c:pt>
                <c:pt idx="25">
                  <c:v>53</c:v>
                </c:pt>
                <c:pt idx="26">
                  <c:v>54</c:v>
                </c:pt>
                <c:pt idx="27">
                  <c:v>54.875</c:v>
                </c:pt>
                <c:pt idx="28">
                  <c:v>56</c:v>
                </c:pt>
                <c:pt idx="29">
                  <c:v>57.5</c:v>
                </c:pt>
                <c:pt idx="30">
                  <c:v>59</c:v>
                </c:pt>
                <c:pt idx="31">
                  <c:v>60.5</c:v>
                </c:pt>
                <c:pt idx="32">
                  <c:v>62.75</c:v>
                </c:pt>
                <c:pt idx="33">
                  <c:v>64</c:v>
                </c:pt>
                <c:pt idx="34">
                  <c:v>65.25</c:v>
                </c:pt>
                <c:pt idx="35">
                  <c:v>65.625</c:v>
                </c:pt>
                <c:pt idx="36">
                  <c:v>66</c:v>
                </c:pt>
                <c:pt idx="37">
                  <c:v>65.75</c:v>
                </c:pt>
                <c:pt idx="38">
                  <c:v>66</c:v>
                </c:pt>
                <c:pt idx="39">
                  <c:v>66.099999999999994</c:v>
                </c:pt>
                <c:pt idx="40">
                  <c:v>66.2</c:v>
                </c:pt>
                <c:pt idx="41">
                  <c:v>66.3</c:v>
                </c:pt>
                <c:pt idx="42">
                  <c:v>66.400000000000006</c:v>
                </c:pt>
                <c:pt idx="43">
                  <c:v>66.5625</c:v>
                </c:pt>
              </c:numCache>
            </c:numRef>
          </c:val>
          <c:smooth val="0"/>
        </c:ser>
        <c:ser>
          <c:idx val="2"/>
          <c:order val="2"/>
          <c:tx>
            <c:v>Adam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Sheet1!$F$4:$F$47</c:f>
              <c:numCache>
                <c:formatCode>0.00</c:formatCode>
                <c:ptCount val="44"/>
                <c:pt idx="3">
                  <c:v>28.464566929133856</c:v>
                </c:pt>
                <c:pt idx="4">
                  <c:v>29.527559055118111</c:v>
                </c:pt>
                <c:pt idx="5">
                  <c:v>31.141732283464563</c:v>
                </c:pt>
                <c:pt idx="6">
                  <c:v>33.070866141732282</c:v>
                </c:pt>
                <c:pt idx="7">
                  <c:v>34.015748031496067</c:v>
                </c:pt>
                <c:pt idx="8">
                  <c:v>35.629921259842519</c:v>
                </c:pt>
                <c:pt idx="9">
                  <c:v>37.00787401574803</c:v>
                </c:pt>
                <c:pt idx="10">
                  <c:v>37.716535433070867</c:v>
                </c:pt>
                <c:pt idx="11">
                  <c:v>39.488188976377948</c:v>
                </c:pt>
                <c:pt idx="12">
                  <c:v>40.629921259842519</c:v>
                </c:pt>
                <c:pt idx="13">
                  <c:v>41.929133858267718</c:v>
                </c:pt>
                <c:pt idx="14">
                  <c:v>42.755905511811022</c:v>
                </c:pt>
                <c:pt idx="15">
                  <c:v>44.094488188976378</c:v>
                </c:pt>
                <c:pt idx="16">
                  <c:v>45.669291338582674</c:v>
                </c:pt>
                <c:pt idx="17">
                  <c:v>47.165354330708659</c:v>
                </c:pt>
                <c:pt idx="18">
                  <c:v>47.637795275590548</c:v>
                </c:pt>
                <c:pt idx="19">
                  <c:v>48.031496062992126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Isaac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Sheet1!$H$4:$H$47</c:f>
              <c:numCache>
                <c:formatCode>0.00</c:formatCode>
                <c:ptCount val="44"/>
                <c:pt idx="1">
                  <c:v>25.196850393700785</c:v>
                </c:pt>
                <c:pt idx="2">
                  <c:v>26.771653543307085</c:v>
                </c:pt>
                <c:pt idx="3">
                  <c:v>27.854330708661418</c:v>
                </c:pt>
                <c:pt idx="4">
                  <c:v>28.937007874015748</c:v>
                </c:pt>
                <c:pt idx="5">
                  <c:v>31.299212598425196</c:v>
                </c:pt>
                <c:pt idx="6">
                  <c:v>32.559055118110237</c:v>
                </c:pt>
                <c:pt idx="7">
                  <c:v>34.055118110236222</c:v>
                </c:pt>
                <c:pt idx="8">
                  <c:v>35.433070866141733</c:v>
                </c:pt>
                <c:pt idx="9">
                  <c:v>37.00787401574803</c:v>
                </c:pt>
                <c:pt idx="10">
                  <c:v>37.716535433070867</c:v>
                </c:pt>
                <c:pt idx="11">
                  <c:v>39.173228346456689</c:v>
                </c:pt>
                <c:pt idx="12">
                  <c:v>40.354330708661415</c:v>
                </c:pt>
                <c:pt idx="13">
                  <c:v>41.141732283464563</c:v>
                </c:pt>
                <c:pt idx="14">
                  <c:v>43.110236220472437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563480"/>
        <c:axId val="401567008"/>
      </c:lineChart>
      <c:catAx>
        <c:axId val="401563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 in Years</a:t>
                </a:r>
              </a:p>
            </c:rich>
          </c:tx>
          <c:layout>
            <c:manualLayout>
              <c:xMode val="edge"/>
              <c:yMode val="edge"/>
              <c:x val="0.44122516556291397"/>
              <c:y val="0.932432432432432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1567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015670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Height in inches</a:t>
                </a:r>
              </a:p>
            </c:rich>
          </c:tx>
          <c:layout>
            <c:manualLayout>
              <c:xMode val="edge"/>
              <c:yMode val="edge"/>
              <c:x val="1.4072847682119206E-2"/>
              <c:y val="0.402702702702702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1563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301324503311266"/>
          <c:y val="0.42567567567567566"/>
          <c:w val="7.5331125827814538E-2"/>
          <c:h val="0.136486486486486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5" right="0.75" top="1" bottom="1" header="0.5" footer="0.5"/>
  <headerFooter alignWithMargins="0">
    <oddHeader>&amp;A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/>
  </sheetViews>
  <pageMargins left="0.74803149606299213" right="0.74803149606299213" top="0.98425196850393704" bottom="0.98425196850393704" header="0.51181102362204722" footer="0.51181102362204722"/>
  <pageSetup paperSize="9" orientation="landscape" horizont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51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844040" y="167640"/>
          <a:ext cx="0" cy="940308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1030" name="Line 3"/>
        <xdr:cNvSpPr>
          <a:spLocks noChangeShapeType="1"/>
        </xdr:cNvSpPr>
      </xdr:nvSpPr>
      <xdr:spPr bwMode="auto">
        <a:xfrm>
          <a:off x="3063240" y="167640"/>
          <a:ext cx="0" cy="940308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160020</xdr:rowOff>
    </xdr:from>
    <xdr:to>
      <xdr:col>7</xdr:col>
      <xdr:colOff>7620</xdr:colOff>
      <xdr:row>47</xdr:row>
      <xdr:rowOff>0</xdr:rowOff>
    </xdr:to>
    <xdr:sp macro="" textlink="">
      <xdr:nvSpPr>
        <xdr:cNvPr id="1031" name="Line 4"/>
        <xdr:cNvSpPr>
          <a:spLocks noChangeShapeType="1"/>
        </xdr:cNvSpPr>
      </xdr:nvSpPr>
      <xdr:spPr bwMode="auto">
        <a:xfrm flipH="1">
          <a:off x="4282440" y="160020"/>
          <a:ext cx="7620" cy="772668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pane ySplit="2" topLeftCell="A3" activePane="bottomLeft" state="frozen"/>
      <selection pane="bottomLeft" activeCell="G23" sqref="G23"/>
    </sheetView>
  </sheetViews>
  <sheetFormatPr defaultRowHeight="13.2" x14ac:dyDescent="0.25"/>
  <cols>
    <col min="1" max="1" width="9.109375" style="3" customWidth="1"/>
  </cols>
  <sheetData>
    <row r="1" spans="1:9" x14ac:dyDescent="0.25">
      <c r="A1" s="22" t="s">
        <v>5</v>
      </c>
      <c r="B1" s="20" t="s">
        <v>2</v>
      </c>
      <c r="C1" s="20"/>
      <c r="D1" s="20"/>
      <c r="E1" s="20"/>
      <c r="F1" s="20"/>
      <c r="G1" s="20"/>
      <c r="H1" s="20"/>
      <c r="I1" s="21"/>
    </row>
    <row r="2" spans="1:9" ht="13.8" thickBot="1" x14ac:dyDescent="0.3">
      <c r="A2" s="23"/>
      <c r="B2" s="24" t="s">
        <v>0</v>
      </c>
      <c r="C2" s="24"/>
      <c r="D2" s="24" t="s">
        <v>1</v>
      </c>
      <c r="E2" s="24"/>
      <c r="F2" s="18" t="s">
        <v>3</v>
      </c>
      <c r="G2" s="18"/>
      <c r="H2" s="18" t="s">
        <v>4</v>
      </c>
      <c r="I2" s="19"/>
    </row>
    <row r="3" spans="1:9" x14ac:dyDescent="0.25">
      <c r="A3" s="11"/>
      <c r="B3" s="10" t="s">
        <v>6</v>
      </c>
      <c r="C3" s="10" t="s">
        <v>7</v>
      </c>
      <c r="D3" s="10" t="s">
        <v>6</v>
      </c>
      <c r="E3" s="10" t="s">
        <v>7</v>
      </c>
      <c r="F3" s="16" t="s">
        <v>6</v>
      </c>
      <c r="G3" s="10" t="s">
        <v>7</v>
      </c>
      <c r="H3" s="10" t="s">
        <v>6</v>
      </c>
      <c r="I3" s="10" t="s">
        <v>7</v>
      </c>
    </row>
    <row r="4" spans="1:9" x14ac:dyDescent="0.25">
      <c r="A4" s="6">
        <v>0</v>
      </c>
      <c r="B4" s="2">
        <v>18</v>
      </c>
      <c r="C4" s="7">
        <f>B4*2.54</f>
        <v>45.72</v>
      </c>
      <c r="D4" s="2">
        <v>20</v>
      </c>
      <c r="E4" s="7">
        <f t="shared" ref="E4:E12" si="0">D4*2.54</f>
        <v>50.8</v>
      </c>
      <c r="F4" s="7"/>
      <c r="G4" s="7"/>
      <c r="H4" s="7"/>
      <c r="I4" s="8"/>
    </row>
    <row r="5" spans="1:9" x14ac:dyDescent="0.25">
      <c r="A5" s="5">
        <v>0.5</v>
      </c>
      <c r="B5" s="1">
        <v>25</v>
      </c>
      <c r="C5" s="4">
        <f>B5*2.54</f>
        <v>63.5</v>
      </c>
      <c r="D5" s="1">
        <v>27.5</v>
      </c>
      <c r="E5" s="4">
        <f t="shared" si="0"/>
        <v>69.849999999999994</v>
      </c>
      <c r="F5" s="7"/>
      <c r="G5" s="4"/>
      <c r="H5" s="7">
        <f>I5/2.54</f>
        <v>25.196850393700785</v>
      </c>
      <c r="I5" s="8">
        <v>64</v>
      </c>
    </row>
    <row r="6" spans="1:9" x14ac:dyDescent="0.25">
      <c r="A6" s="5">
        <v>1</v>
      </c>
      <c r="B6" s="1">
        <v>28</v>
      </c>
      <c r="C6" s="4">
        <f t="shared" ref="C6:C47" si="1">B6*2.54</f>
        <v>71.12</v>
      </c>
      <c r="D6" s="1">
        <v>29</v>
      </c>
      <c r="E6" s="4">
        <f t="shared" si="0"/>
        <v>73.66</v>
      </c>
      <c r="F6" s="7"/>
      <c r="G6" s="4"/>
      <c r="H6" s="7">
        <f>I6/2.54</f>
        <v>26.771653543307085</v>
      </c>
      <c r="I6" s="8">
        <v>68</v>
      </c>
    </row>
    <row r="7" spans="1:9" x14ac:dyDescent="0.25">
      <c r="A7" s="5">
        <v>1.25</v>
      </c>
      <c r="B7" s="12">
        <v>29</v>
      </c>
      <c r="C7" s="4"/>
      <c r="D7" s="12">
        <v>30.5</v>
      </c>
      <c r="E7" s="4"/>
      <c r="F7" s="7">
        <f t="shared" ref="F7:F47" si="2">G7/2.54</f>
        <v>28.464566929133856</v>
      </c>
      <c r="G7" s="4">
        <v>72.3</v>
      </c>
      <c r="H7" s="7">
        <f>I7/2.54</f>
        <v>27.854330708661418</v>
      </c>
      <c r="I7" s="13">
        <v>70.75</v>
      </c>
    </row>
    <row r="8" spans="1:9" x14ac:dyDescent="0.25">
      <c r="A8" s="5">
        <v>1.5</v>
      </c>
      <c r="B8" s="1">
        <v>29.5</v>
      </c>
      <c r="C8" s="4">
        <f t="shared" si="1"/>
        <v>74.930000000000007</v>
      </c>
      <c r="D8" s="1">
        <v>32</v>
      </c>
      <c r="E8" s="4">
        <f t="shared" si="0"/>
        <v>81.28</v>
      </c>
      <c r="F8" s="7">
        <f t="shared" si="2"/>
        <v>29.527559055118111</v>
      </c>
      <c r="G8" s="9">
        <v>75</v>
      </c>
      <c r="H8" s="7">
        <f>I8/2.54</f>
        <v>28.937007874015748</v>
      </c>
      <c r="I8" s="8">
        <v>73.5</v>
      </c>
    </row>
    <row r="9" spans="1:9" x14ac:dyDescent="0.25">
      <c r="A9" s="5">
        <v>2</v>
      </c>
      <c r="B9" s="1">
        <v>31.5</v>
      </c>
      <c r="C9" s="4">
        <f t="shared" si="1"/>
        <v>80.010000000000005</v>
      </c>
      <c r="D9" s="1">
        <v>33.5</v>
      </c>
      <c r="E9" s="4">
        <f t="shared" si="0"/>
        <v>85.09</v>
      </c>
      <c r="F9" s="7">
        <f t="shared" si="2"/>
        <v>31.141732283464563</v>
      </c>
      <c r="G9" s="9">
        <v>79.099999999999994</v>
      </c>
      <c r="H9" s="7">
        <f>I9/2.54</f>
        <v>31.299212598425196</v>
      </c>
      <c r="I9" s="8">
        <v>79.5</v>
      </c>
    </row>
    <row r="10" spans="1:9" x14ac:dyDescent="0.25">
      <c r="A10" s="5">
        <v>2.5</v>
      </c>
      <c r="B10" s="1">
        <v>33</v>
      </c>
      <c r="C10" s="4">
        <f t="shared" si="1"/>
        <v>83.820000000000007</v>
      </c>
      <c r="D10" s="1">
        <v>34.5</v>
      </c>
      <c r="E10" s="4">
        <f t="shared" si="0"/>
        <v>87.63</v>
      </c>
      <c r="F10" s="7">
        <f t="shared" si="2"/>
        <v>33.070866141732282</v>
      </c>
      <c r="G10" s="9">
        <v>84</v>
      </c>
      <c r="H10" s="7">
        <f t="shared" ref="H10:H47" si="3">I10/2.54</f>
        <v>32.559055118110237</v>
      </c>
      <c r="I10" s="8">
        <v>82.7</v>
      </c>
    </row>
    <row r="11" spans="1:9" x14ac:dyDescent="0.25">
      <c r="A11" s="5">
        <v>3</v>
      </c>
      <c r="B11" s="1">
        <v>34.5</v>
      </c>
      <c r="C11" s="4">
        <f t="shared" si="1"/>
        <v>87.63</v>
      </c>
      <c r="D11" s="1">
        <v>37.625</v>
      </c>
      <c r="E11" s="4">
        <f t="shared" si="0"/>
        <v>95.567499999999995</v>
      </c>
      <c r="F11" s="7">
        <f t="shared" si="2"/>
        <v>34.015748031496067</v>
      </c>
      <c r="G11" s="4">
        <v>86.4</v>
      </c>
      <c r="H11" s="7">
        <f t="shared" si="3"/>
        <v>34.055118110236222</v>
      </c>
      <c r="I11" s="8">
        <v>86.5</v>
      </c>
    </row>
    <row r="12" spans="1:9" x14ac:dyDescent="0.25">
      <c r="A12" s="5">
        <v>3.5</v>
      </c>
      <c r="B12" s="1">
        <v>35.25</v>
      </c>
      <c r="C12" s="4">
        <f t="shared" si="1"/>
        <v>89.534999999999997</v>
      </c>
      <c r="D12" s="1">
        <v>38.75</v>
      </c>
      <c r="E12" s="4">
        <f t="shared" si="0"/>
        <v>98.424999999999997</v>
      </c>
      <c r="F12" s="7">
        <f t="shared" si="2"/>
        <v>35.629921259842519</v>
      </c>
      <c r="G12" s="4">
        <v>90.5</v>
      </c>
      <c r="H12" s="7">
        <f t="shared" si="3"/>
        <v>35.433070866141733</v>
      </c>
      <c r="I12" s="8">
        <v>90</v>
      </c>
    </row>
    <row r="13" spans="1:9" x14ac:dyDescent="0.25">
      <c r="A13" s="5">
        <v>4</v>
      </c>
      <c r="B13" s="1">
        <v>37.75</v>
      </c>
      <c r="C13" s="4">
        <f t="shared" si="1"/>
        <v>95.885000000000005</v>
      </c>
      <c r="D13" s="1">
        <v>40.125</v>
      </c>
      <c r="E13" s="4">
        <f>D13*2.54</f>
        <v>101.9175</v>
      </c>
      <c r="F13" s="7">
        <f t="shared" si="2"/>
        <v>37.00787401574803</v>
      </c>
      <c r="G13" s="4">
        <v>94</v>
      </c>
      <c r="H13" s="7">
        <f t="shared" si="3"/>
        <v>37.00787401574803</v>
      </c>
      <c r="I13" s="8">
        <v>94</v>
      </c>
    </row>
    <row r="14" spans="1:9" x14ac:dyDescent="0.25">
      <c r="A14" s="5">
        <v>4.5</v>
      </c>
      <c r="B14" s="1">
        <v>38.25</v>
      </c>
      <c r="C14" s="4">
        <f t="shared" si="1"/>
        <v>97.155000000000001</v>
      </c>
      <c r="D14" s="1">
        <v>40.75</v>
      </c>
      <c r="E14" s="4">
        <f t="shared" ref="E14:E47" si="4">D14*2.54</f>
        <v>103.505</v>
      </c>
      <c r="F14" s="7">
        <f t="shared" si="2"/>
        <v>37.716535433070867</v>
      </c>
      <c r="G14" s="4">
        <v>95.8</v>
      </c>
      <c r="H14" s="7">
        <f t="shared" si="3"/>
        <v>37.716535433070867</v>
      </c>
      <c r="I14" s="8">
        <v>95.8</v>
      </c>
    </row>
    <row r="15" spans="1:9" x14ac:dyDescent="0.25">
      <c r="A15" s="5">
        <v>5</v>
      </c>
      <c r="B15" s="1">
        <v>40</v>
      </c>
      <c r="C15" s="4">
        <f t="shared" si="1"/>
        <v>101.6</v>
      </c>
      <c r="D15" s="1">
        <v>42.125</v>
      </c>
      <c r="E15" s="4">
        <f t="shared" si="4"/>
        <v>106.9975</v>
      </c>
      <c r="F15" s="7">
        <f t="shared" si="2"/>
        <v>39.488188976377948</v>
      </c>
      <c r="G15" s="4">
        <v>100.3</v>
      </c>
      <c r="H15" s="7">
        <f t="shared" si="3"/>
        <v>39.173228346456689</v>
      </c>
      <c r="I15" s="8">
        <v>99.5</v>
      </c>
    </row>
    <row r="16" spans="1:9" x14ac:dyDescent="0.25">
      <c r="A16" s="5">
        <v>5.5</v>
      </c>
      <c r="B16" s="1">
        <v>40.1875</v>
      </c>
      <c r="C16" s="4">
        <f t="shared" si="1"/>
        <v>102.07625</v>
      </c>
      <c r="D16" s="1">
        <v>43.5</v>
      </c>
      <c r="E16" s="4">
        <f t="shared" si="4"/>
        <v>110.49</v>
      </c>
      <c r="F16" s="7">
        <f t="shared" si="2"/>
        <v>40.629921259842519</v>
      </c>
      <c r="G16" s="4">
        <v>103.2</v>
      </c>
      <c r="H16" s="7">
        <f t="shared" si="3"/>
        <v>40.354330708661415</v>
      </c>
      <c r="I16" s="8">
        <v>102.5</v>
      </c>
    </row>
    <row r="17" spans="1:9" x14ac:dyDescent="0.25">
      <c r="A17" s="5">
        <v>6</v>
      </c>
      <c r="B17" s="1">
        <v>41.8125</v>
      </c>
      <c r="C17" s="4">
        <f t="shared" si="1"/>
        <v>106.20375</v>
      </c>
      <c r="D17" s="1">
        <v>44.5</v>
      </c>
      <c r="E17" s="4">
        <f t="shared" si="4"/>
        <v>113.03</v>
      </c>
      <c r="F17" s="7">
        <f t="shared" si="2"/>
        <v>41.929133858267718</v>
      </c>
      <c r="G17" s="4">
        <v>106.5</v>
      </c>
      <c r="H17" s="7">
        <f t="shared" si="3"/>
        <v>41.141732283464563</v>
      </c>
      <c r="I17" s="8">
        <v>104.5</v>
      </c>
    </row>
    <row r="18" spans="1:9" x14ac:dyDescent="0.25">
      <c r="A18" s="5">
        <v>6.5</v>
      </c>
      <c r="B18" s="1">
        <v>42.75</v>
      </c>
      <c r="C18" s="4">
        <f t="shared" si="1"/>
        <v>108.58500000000001</v>
      </c>
      <c r="D18" s="1">
        <v>45.375</v>
      </c>
      <c r="E18" s="4">
        <f t="shared" si="4"/>
        <v>115.2525</v>
      </c>
      <c r="F18" s="7">
        <f t="shared" si="2"/>
        <v>42.755905511811022</v>
      </c>
      <c r="G18" s="15">
        <v>108.6</v>
      </c>
      <c r="H18" s="7">
        <f t="shared" si="3"/>
        <v>43.110236220472437</v>
      </c>
      <c r="I18" s="8">
        <v>109.5</v>
      </c>
    </row>
    <row r="19" spans="1:9" x14ac:dyDescent="0.25">
      <c r="A19" s="5">
        <v>7</v>
      </c>
      <c r="B19" s="1">
        <v>43.25</v>
      </c>
      <c r="C19" s="4">
        <f t="shared" si="1"/>
        <v>109.855</v>
      </c>
      <c r="D19" s="1">
        <v>47</v>
      </c>
      <c r="E19" s="4">
        <f t="shared" si="4"/>
        <v>119.38</v>
      </c>
      <c r="F19" s="7">
        <f t="shared" si="2"/>
        <v>44.094488188976378</v>
      </c>
      <c r="G19" s="4">
        <v>112</v>
      </c>
      <c r="H19" s="7">
        <f t="shared" si="3"/>
        <v>0</v>
      </c>
      <c r="I19" s="8"/>
    </row>
    <row r="20" spans="1:9" x14ac:dyDescent="0.25">
      <c r="A20" s="5">
        <v>7.5</v>
      </c>
      <c r="B20" s="1">
        <v>45</v>
      </c>
      <c r="C20" s="4">
        <f t="shared" si="1"/>
        <v>114.3</v>
      </c>
      <c r="D20" s="1">
        <v>47.125</v>
      </c>
      <c r="E20" s="4">
        <f t="shared" si="4"/>
        <v>119.69750000000001</v>
      </c>
      <c r="F20" s="17">
        <f>G20/2.54</f>
        <v>45.669291338582674</v>
      </c>
      <c r="G20" s="4">
        <v>116</v>
      </c>
      <c r="H20" s="7">
        <f t="shared" si="3"/>
        <v>0</v>
      </c>
      <c r="I20" s="8"/>
    </row>
    <row r="21" spans="1:9" x14ac:dyDescent="0.25">
      <c r="A21" s="5">
        <v>8</v>
      </c>
      <c r="B21" s="1">
        <v>45.875</v>
      </c>
      <c r="C21" s="4">
        <f t="shared" si="1"/>
        <v>116.52250000000001</v>
      </c>
      <c r="D21" s="1">
        <v>48.875</v>
      </c>
      <c r="E21" s="4">
        <f t="shared" si="4"/>
        <v>124.1425</v>
      </c>
      <c r="F21" s="7">
        <f t="shared" si="2"/>
        <v>47.165354330708659</v>
      </c>
      <c r="G21" s="4">
        <v>119.8</v>
      </c>
      <c r="H21" s="7">
        <f t="shared" si="3"/>
        <v>0</v>
      </c>
      <c r="I21" s="8"/>
    </row>
    <row r="22" spans="1:9" x14ac:dyDescent="0.25">
      <c r="A22" s="5">
        <v>8.5</v>
      </c>
      <c r="B22" s="1">
        <v>47</v>
      </c>
      <c r="C22" s="4">
        <f t="shared" si="1"/>
        <v>119.38</v>
      </c>
      <c r="D22" s="1">
        <v>49</v>
      </c>
      <c r="E22" s="4">
        <f t="shared" si="4"/>
        <v>124.46000000000001</v>
      </c>
      <c r="F22" s="7">
        <f t="shared" si="2"/>
        <v>47.637795275590548</v>
      </c>
      <c r="G22" s="25">
        <v>121</v>
      </c>
      <c r="H22" s="7">
        <f t="shared" si="3"/>
        <v>0</v>
      </c>
      <c r="I22" s="8"/>
    </row>
    <row r="23" spans="1:9" x14ac:dyDescent="0.25">
      <c r="A23" s="5">
        <v>9</v>
      </c>
      <c r="B23" s="1">
        <v>48</v>
      </c>
      <c r="C23" s="4">
        <f t="shared" si="1"/>
        <v>121.92</v>
      </c>
      <c r="D23" s="1">
        <v>50.25</v>
      </c>
      <c r="E23" s="4">
        <f t="shared" si="4"/>
        <v>127.63500000000001</v>
      </c>
      <c r="F23" s="7">
        <f t="shared" si="2"/>
        <v>48.031496062992126</v>
      </c>
      <c r="G23" s="4">
        <v>122</v>
      </c>
      <c r="H23" s="7">
        <f t="shared" si="3"/>
        <v>0</v>
      </c>
      <c r="I23" s="8"/>
    </row>
    <row r="24" spans="1:9" x14ac:dyDescent="0.25">
      <c r="A24" s="5">
        <v>9.5</v>
      </c>
      <c r="B24" s="1">
        <v>48.4375</v>
      </c>
      <c r="C24" s="4">
        <f t="shared" si="1"/>
        <v>123.03125</v>
      </c>
      <c r="D24" s="1">
        <v>51.25</v>
      </c>
      <c r="E24" s="4">
        <f t="shared" si="4"/>
        <v>130.17500000000001</v>
      </c>
      <c r="F24" s="7">
        <f t="shared" si="2"/>
        <v>0</v>
      </c>
      <c r="G24" s="4"/>
      <c r="H24" s="7">
        <f t="shared" si="3"/>
        <v>0</v>
      </c>
      <c r="I24" s="8"/>
    </row>
    <row r="25" spans="1:9" x14ac:dyDescent="0.25">
      <c r="A25" s="5">
        <v>10</v>
      </c>
      <c r="B25" s="1">
        <v>49.75</v>
      </c>
      <c r="C25" s="4">
        <f t="shared" si="1"/>
        <v>126.36499999999999</v>
      </c>
      <c r="D25" s="1">
        <v>52.375</v>
      </c>
      <c r="E25" s="4">
        <f t="shared" si="4"/>
        <v>133.0325</v>
      </c>
      <c r="F25" s="7">
        <f t="shared" si="2"/>
        <v>0</v>
      </c>
      <c r="G25" s="4"/>
      <c r="H25" s="7">
        <f t="shared" si="3"/>
        <v>0</v>
      </c>
      <c r="I25" s="8"/>
    </row>
    <row r="26" spans="1:9" x14ac:dyDescent="0.25">
      <c r="A26" s="5">
        <v>10.5</v>
      </c>
      <c r="B26" s="1">
        <v>50.5</v>
      </c>
      <c r="C26" s="4">
        <f t="shared" si="1"/>
        <v>128.27000000000001</v>
      </c>
      <c r="D26" s="1">
        <v>52.875</v>
      </c>
      <c r="E26" s="4">
        <f t="shared" si="4"/>
        <v>134.30250000000001</v>
      </c>
      <c r="F26" s="7">
        <f t="shared" si="2"/>
        <v>0</v>
      </c>
      <c r="G26" s="4"/>
      <c r="H26" s="7">
        <f t="shared" si="3"/>
        <v>0</v>
      </c>
      <c r="I26" s="8"/>
    </row>
    <row r="27" spans="1:9" x14ac:dyDescent="0.25">
      <c r="A27" s="5">
        <v>11</v>
      </c>
      <c r="B27" s="1">
        <v>51.125</v>
      </c>
      <c r="C27" s="4">
        <f t="shared" si="1"/>
        <v>129.85750000000002</v>
      </c>
      <c r="D27" s="1">
        <v>54.0625</v>
      </c>
      <c r="E27" s="4">
        <f t="shared" si="4"/>
        <v>137.31874999999999</v>
      </c>
      <c r="F27" s="7">
        <f t="shared" si="2"/>
        <v>0</v>
      </c>
      <c r="G27" s="4"/>
      <c r="H27" s="7">
        <f t="shared" si="3"/>
        <v>0</v>
      </c>
      <c r="I27" s="8"/>
    </row>
    <row r="28" spans="1:9" x14ac:dyDescent="0.25">
      <c r="A28" s="5">
        <v>11.5</v>
      </c>
      <c r="B28" s="1">
        <v>52.5</v>
      </c>
      <c r="C28" s="4">
        <f t="shared" si="1"/>
        <v>133.35</v>
      </c>
      <c r="D28" s="1">
        <v>54.875</v>
      </c>
      <c r="E28" s="4">
        <f t="shared" si="4"/>
        <v>139.38249999999999</v>
      </c>
      <c r="F28" s="7">
        <f t="shared" si="2"/>
        <v>0</v>
      </c>
      <c r="G28" s="4"/>
      <c r="H28" s="7">
        <f t="shared" si="3"/>
        <v>0</v>
      </c>
      <c r="I28" s="8"/>
    </row>
    <row r="29" spans="1:9" x14ac:dyDescent="0.25">
      <c r="A29" s="5">
        <v>12</v>
      </c>
      <c r="B29" s="1">
        <v>53</v>
      </c>
      <c r="C29" s="4">
        <f t="shared" si="1"/>
        <v>134.62</v>
      </c>
      <c r="D29" s="1">
        <v>56</v>
      </c>
      <c r="E29" s="4">
        <f t="shared" si="4"/>
        <v>142.24</v>
      </c>
      <c r="F29" s="7">
        <f t="shared" si="2"/>
        <v>0</v>
      </c>
      <c r="G29" s="4"/>
      <c r="H29" s="7">
        <f t="shared" si="3"/>
        <v>0</v>
      </c>
      <c r="I29" s="8"/>
    </row>
    <row r="30" spans="1:9" x14ac:dyDescent="0.25">
      <c r="A30" s="5">
        <v>12.5</v>
      </c>
      <c r="B30" s="1">
        <v>54</v>
      </c>
      <c r="C30" s="4">
        <f t="shared" si="1"/>
        <v>137.16</v>
      </c>
      <c r="D30" s="1">
        <v>57</v>
      </c>
      <c r="E30" s="4">
        <f t="shared" si="4"/>
        <v>144.78</v>
      </c>
      <c r="F30" s="7">
        <f t="shared" si="2"/>
        <v>0</v>
      </c>
      <c r="G30" s="4"/>
      <c r="H30" s="7">
        <f t="shared" si="3"/>
        <v>0</v>
      </c>
      <c r="I30" s="8"/>
    </row>
    <row r="31" spans="1:9" x14ac:dyDescent="0.25">
      <c r="A31" s="5">
        <v>13</v>
      </c>
      <c r="B31" s="1">
        <v>54.875</v>
      </c>
      <c r="C31" s="4">
        <f t="shared" si="1"/>
        <v>139.38249999999999</v>
      </c>
      <c r="D31" s="1">
        <v>58.1875</v>
      </c>
      <c r="E31" s="4">
        <f t="shared" si="4"/>
        <v>147.79625000000001</v>
      </c>
      <c r="F31" s="7">
        <f t="shared" si="2"/>
        <v>0</v>
      </c>
      <c r="G31" s="4"/>
      <c r="H31" s="7">
        <f t="shared" si="3"/>
        <v>0</v>
      </c>
      <c r="I31" s="8"/>
    </row>
    <row r="32" spans="1:9" x14ac:dyDescent="0.25">
      <c r="A32" s="5">
        <v>13.5</v>
      </c>
      <c r="B32" s="1">
        <v>56</v>
      </c>
      <c r="C32" s="4">
        <f t="shared" si="1"/>
        <v>142.24</v>
      </c>
      <c r="D32" s="1">
        <v>59.5</v>
      </c>
      <c r="E32" s="4">
        <f t="shared" si="4"/>
        <v>151.13</v>
      </c>
      <c r="F32" s="7">
        <f t="shared" si="2"/>
        <v>0</v>
      </c>
      <c r="G32" s="4"/>
      <c r="H32" s="7">
        <f t="shared" si="3"/>
        <v>0</v>
      </c>
      <c r="I32" s="8"/>
    </row>
    <row r="33" spans="1:9" x14ac:dyDescent="0.25">
      <c r="A33" s="5">
        <v>14</v>
      </c>
      <c r="B33" s="1">
        <v>57.5</v>
      </c>
      <c r="C33" s="4">
        <f t="shared" si="1"/>
        <v>146.05000000000001</v>
      </c>
      <c r="D33" s="1">
        <v>60.75</v>
      </c>
      <c r="E33" s="4">
        <f t="shared" si="4"/>
        <v>154.30500000000001</v>
      </c>
      <c r="F33" s="7">
        <f t="shared" si="2"/>
        <v>0</v>
      </c>
      <c r="G33" s="4"/>
      <c r="H33" s="7">
        <f t="shared" si="3"/>
        <v>0</v>
      </c>
      <c r="I33" s="8"/>
    </row>
    <row r="34" spans="1:9" x14ac:dyDescent="0.25">
      <c r="A34" s="5">
        <v>14.5</v>
      </c>
      <c r="B34" s="1">
        <v>59</v>
      </c>
      <c r="C34" s="4">
        <f t="shared" si="1"/>
        <v>149.86000000000001</v>
      </c>
      <c r="D34" s="1">
        <v>62.5</v>
      </c>
      <c r="E34" s="4">
        <f t="shared" si="4"/>
        <v>158.75</v>
      </c>
      <c r="F34" s="7">
        <f t="shared" si="2"/>
        <v>0</v>
      </c>
      <c r="G34" s="4"/>
      <c r="H34" s="7">
        <f t="shared" si="3"/>
        <v>0</v>
      </c>
      <c r="I34" s="8"/>
    </row>
    <row r="35" spans="1:9" x14ac:dyDescent="0.25">
      <c r="A35" s="5">
        <v>15</v>
      </c>
      <c r="B35" s="1">
        <v>60.5</v>
      </c>
      <c r="C35" s="4">
        <f t="shared" si="1"/>
        <v>153.67000000000002</v>
      </c>
      <c r="D35" s="1">
        <v>65</v>
      </c>
      <c r="E35" s="4">
        <f t="shared" si="4"/>
        <v>165.1</v>
      </c>
      <c r="F35" s="7">
        <f t="shared" si="2"/>
        <v>0</v>
      </c>
      <c r="G35" s="4"/>
      <c r="H35" s="7">
        <f t="shared" si="3"/>
        <v>0</v>
      </c>
      <c r="I35" s="8"/>
    </row>
    <row r="36" spans="1:9" x14ac:dyDescent="0.25">
      <c r="A36" s="5">
        <v>15.5</v>
      </c>
      <c r="B36" s="1">
        <v>62.75</v>
      </c>
      <c r="C36" s="4">
        <f t="shared" si="1"/>
        <v>159.38499999999999</v>
      </c>
      <c r="D36" s="1">
        <v>66.1875</v>
      </c>
      <c r="E36" s="4">
        <f t="shared" si="4"/>
        <v>168.11625000000001</v>
      </c>
      <c r="F36" s="7">
        <f t="shared" si="2"/>
        <v>0</v>
      </c>
      <c r="G36" s="4"/>
      <c r="H36" s="7">
        <f t="shared" si="3"/>
        <v>0</v>
      </c>
      <c r="I36" s="8"/>
    </row>
    <row r="37" spans="1:9" x14ac:dyDescent="0.25">
      <c r="A37" s="5">
        <v>16</v>
      </c>
      <c r="B37" s="1">
        <v>64</v>
      </c>
      <c r="C37" s="4">
        <f t="shared" si="1"/>
        <v>162.56</v>
      </c>
      <c r="D37" s="1">
        <v>68</v>
      </c>
      <c r="E37" s="4">
        <f t="shared" si="4"/>
        <v>172.72</v>
      </c>
      <c r="F37" s="7">
        <f t="shared" si="2"/>
        <v>0</v>
      </c>
      <c r="G37" s="4"/>
      <c r="H37" s="7">
        <f t="shared" si="3"/>
        <v>0</v>
      </c>
      <c r="I37" s="8"/>
    </row>
    <row r="38" spans="1:9" x14ac:dyDescent="0.25">
      <c r="A38" s="5">
        <v>16.5</v>
      </c>
      <c r="B38" s="1">
        <v>65.25</v>
      </c>
      <c r="C38" s="4">
        <f t="shared" si="1"/>
        <v>165.73500000000001</v>
      </c>
      <c r="D38" s="1">
        <v>69</v>
      </c>
      <c r="E38" s="4">
        <f t="shared" si="4"/>
        <v>175.26</v>
      </c>
      <c r="F38" s="7">
        <f t="shared" si="2"/>
        <v>0</v>
      </c>
      <c r="G38" s="4"/>
      <c r="H38" s="7">
        <f t="shared" si="3"/>
        <v>0</v>
      </c>
      <c r="I38" s="8"/>
    </row>
    <row r="39" spans="1:9" x14ac:dyDescent="0.25">
      <c r="A39" s="5">
        <v>17</v>
      </c>
      <c r="B39" s="1">
        <v>65.625</v>
      </c>
      <c r="C39" s="4">
        <f t="shared" si="1"/>
        <v>166.6875</v>
      </c>
      <c r="D39" s="1">
        <v>69.5</v>
      </c>
      <c r="E39" s="4">
        <f t="shared" si="4"/>
        <v>176.53</v>
      </c>
      <c r="F39" s="7">
        <f t="shared" si="2"/>
        <v>0</v>
      </c>
      <c r="G39" s="4"/>
      <c r="H39" s="7">
        <f t="shared" si="3"/>
        <v>0</v>
      </c>
      <c r="I39" s="8"/>
    </row>
    <row r="40" spans="1:9" x14ac:dyDescent="0.25">
      <c r="A40" s="5">
        <v>17.5</v>
      </c>
      <c r="B40" s="1">
        <v>66</v>
      </c>
      <c r="C40" s="4">
        <f t="shared" si="1"/>
        <v>167.64000000000001</v>
      </c>
      <c r="D40" s="1">
        <v>70.375</v>
      </c>
      <c r="E40" s="4">
        <f t="shared" si="4"/>
        <v>178.7525</v>
      </c>
      <c r="F40" s="7">
        <f t="shared" si="2"/>
        <v>0</v>
      </c>
      <c r="G40" s="4"/>
      <c r="H40" s="7">
        <f t="shared" si="3"/>
        <v>0</v>
      </c>
      <c r="I40" s="8"/>
    </row>
    <row r="41" spans="1:9" x14ac:dyDescent="0.25">
      <c r="A41" s="5">
        <v>18</v>
      </c>
      <c r="B41" s="1">
        <v>65.75</v>
      </c>
      <c r="C41" s="4">
        <f t="shared" si="1"/>
        <v>167.005</v>
      </c>
      <c r="D41" s="1">
        <v>70.75</v>
      </c>
      <c r="E41" s="4">
        <f t="shared" si="4"/>
        <v>179.70500000000001</v>
      </c>
      <c r="F41" s="7">
        <f t="shared" si="2"/>
        <v>0</v>
      </c>
      <c r="G41" s="4"/>
      <c r="H41" s="7">
        <f t="shared" si="3"/>
        <v>0</v>
      </c>
      <c r="I41" s="8"/>
    </row>
    <row r="42" spans="1:9" x14ac:dyDescent="0.25">
      <c r="A42" s="5">
        <v>18.5</v>
      </c>
      <c r="B42" s="1">
        <v>66</v>
      </c>
      <c r="C42" s="4">
        <f t="shared" si="1"/>
        <v>167.64000000000001</v>
      </c>
      <c r="D42" s="1">
        <v>70.900000000000006</v>
      </c>
      <c r="E42" s="4">
        <f t="shared" si="4"/>
        <v>180.08600000000001</v>
      </c>
      <c r="F42" s="7">
        <f t="shared" si="2"/>
        <v>0</v>
      </c>
      <c r="G42" s="4"/>
      <c r="H42" s="7">
        <f t="shared" si="3"/>
        <v>0</v>
      </c>
      <c r="I42" s="8"/>
    </row>
    <row r="43" spans="1:9" x14ac:dyDescent="0.25">
      <c r="A43" s="5">
        <v>19</v>
      </c>
      <c r="B43" s="1">
        <v>66.099999999999994</v>
      </c>
      <c r="C43" s="4">
        <f t="shared" si="1"/>
        <v>167.89399999999998</v>
      </c>
      <c r="D43" s="1">
        <v>71</v>
      </c>
      <c r="E43" s="4">
        <f t="shared" si="4"/>
        <v>180.34</v>
      </c>
      <c r="F43" s="7">
        <f t="shared" si="2"/>
        <v>0</v>
      </c>
      <c r="G43" s="4"/>
      <c r="H43" s="7">
        <f t="shared" si="3"/>
        <v>0</v>
      </c>
      <c r="I43" s="8"/>
    </row>
    <row r="44" spans="1:9" x14ac:dyDescent="0.25">
      <c r="A44" s="5">
        <v>19.5</v>
      </c>
      <c r="B44" s="1">
        <v>66.2</v>
      </c>
      <c r="C44" s="4">
        <f t="shared" si="1"/>
        <v>168.148</v>
      </c>
      <c r="D44" s="1">
        <v>71.099999999999994</v>
      </c>
      <c r="E44" s="4">
        <f t="shared" si="4"/>
        <v>180.59399999999999</v>
      </c>
      <c r="F44" s="7">
        <f t="shared" si="2"/>
        <v>0</v>
      </c>
      <c r="G44" s="4"/>
      <c r="H44" s="7">
        <f t="shared" si="3"/>
        <v>0</v>
      </c>
      <c r="I44" s="8"/>
    </row>
    <row r="45" spans="1:9" x14ac:dyDescent="0.25">
      <c r="A45" s="5">
        <v>20</v>
      </c>
      <c r="B45" s="1">
        <v>66.3</v>
      </c>
      <c r="C45" s="4">
        <f t="shared" si="1"/>
        <v>168.40199999999999</v>
      </c>
      <c r="D45" s="1">
        <v>71.2</v>
      </c>
      <c r="E45" s="4">
        <f t="shared" si="4"/>
        <v>180.84800000000001</v>
      </c>
      <c r="F45" s="7">
        <f t="shared" si="2"/>
        <v>0</v>
      </c>
      <c r="G45" s="4"/>
      <c r="H45" s="7">
        <f t="shared" si="3"/>
        <v>0</v>
      </c>
      <c r="I45" s="8"/>
    </row>
    <row r="46" spans="1:9" x14ac:dyDescent="0.25">
      <c r="A46" s="5">
        <v>20.5</v>
      </c>
      <c r="B46" s="1">
        <v>66.400000000000006</v>
      </c>
      <c r="C46" s="4">
        <f t="shared" si="1"/>
        <v>168.65600000000001</v>
      </c>
      <c r="D46" s="1">
        <v>71.375</v>
      </c>
      <c r="E46" s="4">
        <f t="shared" si="4"/>
        <v>181.29249999999999</v>
      </c>
      <c r="F46" s="7">
        <f t="shared" si="2"/>
        <v>0</v>
      </c>
      <c r="G46" s="4"/>
      <c r="H46" s="7">
        <f t="shared" si="3"/>
        <v>0</v>
      </c>
      <c r="I46" s="8"/>
    </row>
    <row r="47" spans="1:9" x14ac:dyDescent="0.25">
      <c r="A47" s="5">
        <v>21</v>
      </c>
      <c r="B47" s="1">
        <v>66.5625</v>
      </c>
      <c r="C47" s="4">
        <f t="shared" si="1"/>
        <v>169.06874999999999</v>
      </c>
      <c r="D47" s="1"/>
      <c r="E47" s="4">
        <f t="shared" si="4"/>
        <v>0</v>
      </c>
      <c r="F47" s="7">
        <f t="shared" si="2"/>
        <v>0</v>
      </c>
      <c r="G47" s="4"/>
      <c r="H47" s="7">
        <f t="shared" si="3"/>
        <v>0</v>
      </c>
      <c r="I47" s="8"/>
    </row>
    <row r="48" spans="1:9" x14ac:dyDescent="0.25">
      <c r="H48" s="14"/>
    </row>
    <row r="49" spans="8:8" x14ac:dyDescent="0.25">
      <c r="H49" s="14"/>
    </row>
  </sheetData>
  <mergeCells count="6">
    <mergeCell ref="H2:I2"/>
    <mergeCell ref="B1:I1"/>
    <mergeCell ref="A1:A2"/>
    <mergeCell ref="D2:E2"/>
    <mergeCell ref="B2:C2"/>
    <mergeCell ref="F2:G2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Chart1</vt:lpstr>
      <vt:lpstr>Chart2</vt:lpstr>
      <vt:lpstr>Sheet1!Print_Area</vt:lpstr>
    </vt:vector>
  </TitlesOfParts>
  <Company>WOOD GREEN FIRE SYSTEMS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 GROUP  FIRE SYSTEMS LTD</dc:creator>
  <cp:lastModifiedBy>Arthur Dibble</cp:lastModifiedBy>
  <cp:lastPrinted>2015-02-04T09:24:12Z</cp:lastPrinted>
  <dcterms:created xsi:type="dcterms:W3CDTF">1998-12-20T14:05:00Z</dcterms:created>
  <dcterms:modified xsi:type="dcterms:W3CDTF">2020-08-26T15:05:55Z</dcterms:modified>
</cp:coreProperties>
</file>